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<sst xmlns="http://schemas.openxmlformats.org/spreadsheetml/2006/main" count="42" uniqueCount="17">
  <si>
    <t>Beginning</t>
  </si>
  <si>
    <t>Ending</t>
  </si>
  <si>
    <t xml:space="preserve">Pay </t>
  </si>
  <si>
    <t>Friday</t>
  </si>
  <si>
    <t>Wednesday</t>
  </si>
  <si>
    <t>Thursday</t>
  </si>
  <si>
    <t>Tuesday</t>
  </si>
  <si>
    <t>Monday</t>
  </si>
  <si>
    <t>NO FLX/NEW TEACHER SALARIES</t>
  </si>
  <si>
    <t>3 week</t>
  </si>
  <si>
    <t>coaches - fall</t>
  </si>
  <si>
    <t>coaches - winter</t>
  </si>
  <si>
    <t xml:space="preserve">summer camp </t>
  </si>
  <si>
    <t>stipends</t>
  </si>
  <si>
    <t>MS BB coaches</t>
  </si>
  <si>
    <t>coaches - spring/stipends</t>
  </si>
  <si>
    <t>Payroll schedule 2019-2020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</si>
</sst>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6" fillId="0" borderId="0" xfId="0" applyFont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0" fontId="0" fillId="35" borderId="0" xfId="0" applyFont="1" applyFill="1" applyAlignment="1">
      <alignment/>
    </xf>
    <xf numFmtId="14" fontId="0" fillId="34" borderId="0" xfId="0" applyNumberFormat="1" applyFont="1" applyFill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1">
      <selection activeCell="E30" sqref="E30"/>
    </sheetView>
  </sheetViews>
  <sheetFormatPr defaultColWidth="9.140625" defaultRowHeight="12.75"/>
  <cols>
    <col min="1" max="1" width="3.140625" style="0" customWidth="1"/>
    <col min="2" max="2" width="11.140625" style="0" customWidth="1"/>
    <col min="3" max="3" width="11.7109375" style="0" customWidth="1"/>
    <col min="4" max="4" width="2.140625" style="0" customWidth="1"/>
    <col min="5" max="5" width="10.57421875" style="0" customWidth="1"/>
    <col min="6" max="6" width="10.28125" style="0" customWidth="1"/>
    <col min="7" max="7" width="1.8515625" style="0" customWidth="1"/>
    <col min="8" max="8" width="6.7109375" style="0" customWidth="1"/>
    <col min="9" max="9" width="12.8515625" style="0" customWidth="1"/>
  </cols>
  <sheetData>
    <row r="1" spans="2:8" ht="18">
      <c r="B1" s="6" t="s">
        <v>16</v>
      </c>
      <c r="H1" s="4"/>
    </row>
    <row r="2" ht="12.75">
      <c r="H2" s="4"/>
    </row>
    <row r="3" spans="2:8" ht="12.75">
      <c r="B3" s="2" t="s">
        <v>0</v>
      </c>
      <c r="C3" s="2" t="s">
        <v>1</v>
      </c>
      <c r="D3" s="2"/>
      <c r="E3" s="2" t="s">
        <v>2</v>
      </c>
      <c r="F3" s="2" t="s">
        <v>2</v>
      </c>
      <c r="G3" s="3"/>
      <c r="H3" s="5"/>
    </row>
    <row r="4" spans="1:8" ht="12.75">
      <c r="A4" s="7">
        <v>23</v>
      </c>
      <c r="B4" s="1">
        <v>43645</v>
      </c>
      <c r="C4" s="8">
        <v>43658</v>
      </c>
      <c r="D4" s="7"/>
      <c r="E4" s="9" t="s">
        <v>4</v>
      </c>
      <c r="F4" s="8">
        <v>43677</v>
      </c>
      <c r="H4" s="10"/>
    </row>
    <row r="5" spans="1:6" ht="12.75">
      <c r="A5" s="7">
        <v>24</v>
      </c>
      <c r="B5" s="1">
        <f aca="true" t="shared" si="0" ref="B5:B27">SUM(C4+1)</f>
        <v>43659</v>
      </c>
      <c r="C5" s="8">
        <f aca="true" t="shared" si="1" ref="C5:C29">SUM(C4+14)</f>
        <v>43672</v>
      </c>
      <c r="D5" s="7"/>
      <c r="E5" s="9" t="s">
        <v>5</v>
      </c>
      <c r="F5" s="8">
        <v>43692</v>
      </c>
    </row>
    <row r="6" spans="1:8" ht="12.75">
      <c r="A6" s="7">
        <v>1</v>
      </c>
      <c r="B6" s="1">
        <f t="shared" si="0"/>
        <v>43673</v>
      </c>
      <c r="C6" s="8">
        <f t="shared" si="1"/>
        <v>43686</v>
      </c>
      <c r="D6" s="7"/>
      <c r="E6" s="9" t="s">
        <v>3</v>
      </c>
      <c r="F6" s="8">
        <v>43707</v>
      </c>
      <c r="H6" s="10" t="s">
        <v>8</v>
      </c>
    </row>
    <row r="7" spans="1:6" ht="12.75">
      <c r="A7" s="7">
        <v>2</v>
      </c>
      <c r="B7" s="1">
        <f t="shared" si="0"/>
        <v>43687</v>
      </c>
      <c r="C7" s="8">
        <f t="shared" si="1"/>
        <v>43700</v>
      </c>
      <c r="D7" s="7"/>
      <c r="E7" s="9" t="s">
        <v>3</v>
      </c>
      <c r="F7" s="8">
        <v>43721</v>
      </c>
    </row>
    <row r="8" spans="1:8" ht="12.75">
      <c r="A8" s="11">
        <f aca="true" t="shared" si="2" ref="A8:A29">SUM(A7+1)</f>
        <v>3</v>
      </c>
      <c r="B8" s="12">
        <f t="shared" si="0"/>
        <v>43701</v>
      </c>
      <c r="C8" s="12">
        <f>SUM(C7+21)</f>
        <v>43721</v>
      </c>
      <c r="D8" s="11"/>
      <c r="E8" s="13" t="s">
        <v>7</v>
      </c>
      <c r="F8" s="12">
        <v>43738</v>
      </c>
      <c r="G8" s="11"/>
      <c r="H8" s="13" t="s">
        <v>9</v>
      </c>
    </row>
    <row r="9" spans="1:6" ht="12.75">
      <c r="A9" s="7">
        <f t="shared" si="2"/>
        <v>4</v>
      </c>
      <c r="B9" s="1">
        <f t="shared" si="0"/>
        <v>43722</v>
      </c>
      <c r="C9" s="8">
        <f t="shared" si="1"/>
        <v>43735</v>
      </c>
      <c r="D9" s="7"/>
      <c r="E9" s="9" t="s">
        <v>6</v>
      </c>
      <c r="F9" s="8">
        <v>43753</v>
      </c>
    </row>
    <row r="10" spans="1:8" ht="12.75">
      <c r="A10" s="7">
        <f t="shared" si="2"/>
        <v>5</v>
      </c>
      <c r="B10" s="1">
        <f t="shared" si="0"/>
        <v>43736</v>
      </c>
      <c r="C10" s="8">
        <f t="shared" si="1"/>
        <v>43749</v>
      </c>
      <c r="D10" s="7"/>
      <c r="E10" s="9" t="s">
        <v>5</v>
      </c>
      <c r="F10" s="8">
        <v>43769</v>
      </c>
      <c r="H10" s="15" t="s">
        <v>10</v>
      </c>
    </row>
    <row r="11" spans="1:6" ht="12.75">
      <c r="A11" s="7">
        <f t="shared" si="2"/>
        <v>6</v>
      </c>
      <c r="B11" s="1">
        <f t="shared" si="0"/>
        <v>43750</v>
      </c>
      <c r="C11" s="8">
        <f t="shared" si="1"/>
        <v>43763</v>
      </c>
      <c r="D11" s="7"/>
      <c r="E11" s="9" t="s">
        <v>3</v>
      </c>
      <c r="F11" s="8">
        <v>43784</v>
      </c>
    </row>
    <row r="12" spans="1:8" ht="12.75">
      <c r="A12" s="7">
        <f t="shared" si="2"/>
        <v>7</v>
      </c>
      <c r="B12" s="8">
        <f t="shared" si="0"/>
        <v>43764</v>
      </c>
      <c r="C12" s="8">
        <f t="shared" si="1"/>
        <v>43777</v>
      </c>
      <c r="D12" s="7"/>
      <c r="E12" s="9" t="s">
        <v>3</v>
      </c>
      <c r="F12" s="8">
        <v>43798</v>
      </c>
      <c r="G12" s="7"/>
      <c r="H12" s="9"/>
    </row>
    <row r="13" spans="1:9" ht="12.75">
      <c r="A13" s="11">
        <f t="shared" si="2"/>
        <v>8</v>
      </c>
      <c r="B13" s="12">
        <f t="shared" si="0"/>
        <v>43778</v>
      </c>
      <c r="C13" s="12">
        <f>SUM(C12+21)</f>
        <v>43798</v>
      </c>
      <c r="D13" s="11"/>
      <c r="E13" s="13" t="s">
        <v>3</v>
      </c>
      <c r="F13" s="12">
        <v>43812</v>
      </c>
      <c r="G13" s="11"/>
      <c r="H13" s="13" t="s">
        <v>9</v>
      </c>
      <c r="I13" s="15" t="s">
        <v>13</v>
      </c>
    </row>
    <row r="14" spans="1:9" ht="12.75">
      <c r="A14" s="7">
        <f t="shared" si="2"/>
        <v>9</v>
      </c>
      <c r="B14" s="1">
        <f t="shared" si="0"/>
        <v>43799</v>
      </c>
      <c r="C14" s="8">
        <f>SUM(C13+14)</f>
        <v>43812</v>
      </c>
      <c r="E14" s="9" t="s">
        <v>7</v>
      </c>
      <c r="F14" s="1">
        <v>43829</v>
      </c>
      <c r="H14" s="10" t="s">
        <v>14</v>
      </c>
      <c r="I14" s="10"/>
    </row>
    <row r="15" spans="1:6" ht="12.75">
      <c r="A15" s="7">
        <f t="shared" si="2"/>
        <v>10</v>
      </c>
      <c r="B15" s="1">
        <f t="shared" si="0"/>
        <v>43813</v>
      </c>
      <c r="C15" s="8">
        <f t="shared" si="1"/>
        <v>43826</v>
      </c>
      <c r="E15" s="9" t="s">
        <v>4</v>
      </c>
      <c r="F15" s="1">
        <v>43845</v>
      </c>
    </row>
    <row r="16" spans="1:6" ht="12.75">
      <c r="A16" s="7">
        <f t="shared" si="2"/>
        <v>11</v>
      </c>
      <c r="B16" s="1">
        <f t="shared" si="0"/>
        <v>43827</v>
      </c>
      <c r="C16" s="8">
        <f t="shared" si="1"/>
        <v>43840</v>
      </c>
      <c r="E16" s="9" t="s">
        <v>3</v>
      </c>
      <c r="F16" s="1">
        <v>43861</v>
      </c>
    </row>
    <row r="17" spans="1:6" ht="12.75">
      <c r="A17" s="7">
        <f t="shared" si="2"/>
        <v>12</v>
      </c>
      <c r="B17" s="1">
        <f t="shared" si="0"/>
        <v>43841</v>
      </c>
      <c r="C17" s="8">
        <f t="shared" si="1"/>
        <v>43854</v>
      </c>
      <c r="E17" s="9" t="s">
        <v>3</v>
      </c>
      <c r="F17" s="1">
        <v>43875</v>
      </c>
    </row>
    <row r="18" spans="1:8" ht="12.75">
      <c r="A18" s="11">
        <f t="shared" si="2"/>
        <v>13</v>
      </c>
      <c r="B18" s="12">
        <f t="shared" si="0"/>
        <v>43855</v>
      </c>
      <c r="C18" s="12">
        <f>SUM(C17+21)</f>
        <v>43875</v>
      </c>
      <c r="D18" s="11"/>
      <c r="E18" s="13" t="s">
        <v>3</v>
      </c>
      <c r="F18" s="12">
        <v>43889</v>
      </c>
      <c r="G18" s="11"/>
      <c r="H18" s="13" t="s">
        <v>9</v>
      </c>
    </row>
    <row r="19" spans="1:8" ht="12.75">
      <c r="A19" s="7">
        <f t="shared" si="2"/>
        <v>14</v>
      </c>
      <c r="B19" s="1">
        <f t="shared" si="0"/>
        <v>43876</v>
      </c>
      <c r="C19" s="8">
        <f t="shared" si="1"/>
        <v>43889</v>
      </c>
      <c r="E19" s="9" t="s">
        <v>3</v>
      </c>
      <c r="F19" s="1">
        <v>43903</v>
      </c>
      <c r="H19" s="15" t="s">
        <v>11</v>
      </c>
    </row>
    <row r="20" spans="1:6" ht="12.75">
      <c r="A20" s="7">
        <f t="shared" si="2"/>
        <v>15</v>
      </c>
      <c r="B20" s="1">
        <f t="shared" si="0"/>
        <v>43890</v>
      </c>
      <c r="C20" s="8">
        <f t="shared" si="1"/>
        <v>43903</v>
      </c>
      <c r="E20" s="14" t="s">
        <v>6</v>
      </c>
      <c r="F20" s="1">
        <v>43921</v>
      </c>
    </row>
    <row r="21" spans="1:6" ht="12.75">
      <c r="A21" s="7">
        <f t="shared" si="2"/>
        <v>16</v>
      </c>
      <c r="B21" s="1">
        <f t="shared" si="0"/>
        <v>43904</v>
      </c>
      <c r="C21" s="8">
        <f t="shared" si="1"/>
        <v>43917</v>
      </c>
      <c r="E21" s="9" t="s">
        <v>4</v>
      </c>
      <c r="F21" s="1">
        <v>43936</v>
      </c>
    </row>
    <row r="22" spans="1:8" ht="12.75">
      <c r="A22" s="11">
        <f t="shared" si="2"/>
        <v>17</v>
      </c>
      <c r="B22" s="12">
        <f t="shared" si="0"/>
        <v>43918</v>
      </c>
      <c r="C22" s="12">
        <f>SUM(C21+21)</f>
        <v>43938</v>
      </c>
      <c r="D22" s="11"/>
      <c r="E22" s="13" t="s">
        <v>6</v>
      </c>
      <c r="F22" s="12">
        <v>43951</v>
      </c>
      <c r="G22" s="11"/>
      <c r="H22" s="13" t="s">
        <v>9</v>
      </c>
    </row>
    <row r="23" spans="1:8" ht="12.75">
      <c r="A23" s="7">
        <f t="shared" si="2"/>
        <v>18</v>
      </c>
      <c r="B23" s="1">
        <f t="shared" si="0"/>
        <v>43939</v>
      </c>
      <c r="C23" s="8">
        <f t="shared" si="1"/>
        <v>43952</v>
      </c>
      <c r="E23" s="9" t="s">
        <v>3</v>
      </c>
      <c r="F23" s="1">
        <v>43966</v>
      </c>
      <c r="H23" s="15"/>
    </row>
    <row r="24" spans="1:6" ht="12.75">
      <c r="A24" s="7">
        <f t="shared" si="2"/>
        <v>19</v>
      </c>
      <c r="B24" s="1">
        <f t="shared" si="0"/>
        <v>43953</v>
      </c>
      <c r="C24" s="8">
        <f t="shared" si="1"/>
        <v>43966</v>
      </c>
      <c r="E24" s="9" t="s">
        <v>3</v>
      </c>
      <c r="F24" s="1">
        <v>43980</v>
      </c>
    </row>
    <row r="25" spans="1:9" ht="12.75">
      <c r="A25" s="7">
        <f t="shared" si="2"/>
        <v>20</v>
      </c>
      <c r="B25" s="1">
        <f t="shared" si="0"/>
        <v>43967</v>
      </c>
      <c r="C25" s="8">
        <f t="shared" si="1"/>
        <v>43980</v>
      </c>
      <c r="E25" s="9" t="s">
        <v>7</v>
      </c>
      <c r="F25" s="1">
        <v>43997</v>
      </c>
      <c r="H25" s="15" t="s">
        <v>15</v>
      </c>
      <c r="I25" s="15"/>
    </row>
    <row r="26" spans="1:8" ht="12.75">
      <c r="A26" s="7">
        <f t="shared" si="2"/>
        <v>21</v>
      </c>
      <c r="B26" s="1">
        <f t="shared" si="0"/>
        <v>43981</v>
      </c>
      <c r="C26" s="8">
        <f t="shared" si="1"/>
        <v>43994</v>
      </c>
      <c r="E26" s="9" t="s">
        <v>6</v>
      </c>
      <c r="F26" s="1">
        <v>44012</v>
      </c>
      <c r="H26" s="15" t="s">
        <v>12</v>
      </c>
    </row>
    <row r="27" spans="1:6" ht="12.75">
      <c r="A27" s="7">
        <f t="shared" si="2"/>
        <v>22</v>
      </c>
      <c r="B27" s="1">
        <f t="shared" si="0"/>
        <v>43995</v>
      </c>
      <c r="C27" s="8">
        <f t="shared" si="1"/>
        <v>44008</v>
      </c>
      <c r="E27" s="9" t="s">
        <v>4</v>
      </c>
      <c r="F27" s="1">
        <v>44027</v>
      </c>
    </row>
    <row r="28" spans="1:6" ht="12.75">
      <c r="A28" s="7">
        <f t="shared" si="2"/>
        <v>23</v>
      </c>
      <c r="B28" s="1">
        <f>SUM(C27+1)</f>
        <v>44009</v>
      </c>
      <c r="C28" s="8">
        <f t="shared" si="1"/>
        <v>44022</v>
      </c>
      <c r="E28" s="9" t="s">
        <v>3</v>
      </c>
      <c r="F28" s="1">
        <v>44043</v>
      </c>
    </row>
    <row r="29" spans="1:6" ht="12.75">
      <c r="A29" s="7">
        <f t="shared" si="2"/>
        <v>24</v>
      </c>
      <c r="B29" s="1">
        <f>SUM(C28+1)</f>
        <v>44023</v>
      </c>
      <c r="C29" s="8">
        <f t="shared" si="1"/>
        <v>44036</v>
      </c>
      <c r="E29" s="9" t="s">
        <v>3</v>
      </c>
      <c r="F29" s="1">
        <v>44057</v>
      </c>
    </row>
  </sheetData>
  <sheetProtection/>
  <printOptions/>
  <pageMargins left="0" right="0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Lansing Christian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Hornberger</dc:creator>
  <cp:keywords/>
  <dc:description/>
  <cp:lastModifiedBy>Linda Hornberger</cp:lastModifiedBy>
  <cp:lastPrinted>2019-05-07T19:08:34Z</cp:lastPrinted>
  <dcterms:created xsi:type="dcterms:W3CDTF">2008-05-15T12:33:22Z</dcterms:created>
  <dcterms:modified xsi:type="dcterms:W3CDTF">2019-05-15T20:35:11Z</dcterms:modified>
  <cp:category/>
  <cp:version/>
  <cp:contentType/>
  <cp:contentStatus/>
</cp:coreProperties>
</file>