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<sst xmlns="http://schemas.openxmlformats.org/spreadsheetml/2006/main" count="42" uniqueCount="17">
  <si>
    <t>Beginning</t>
  </si>
  <si>
    <t>Ending</t>
  </si>
  <si>
    <t xml:space="preserve">Pay </t>
  </si>
  <si>
    <t>Friday</t>
  </si>
  <si>
    <t>Wednesday</t>
  </si>
  <si>
    <t>Thursday</t>
  </si>
  <si>
    <t>Tuesday</t>
  </si>
  <si>
    <t>Monday</t>
  </si>
  <si>
    <t>NO FLX/NEW TEACHER SALARIES</t>
  </si>
  <si>
    <t>3 week</t>
  </si>
  <si>
    <t>Payroll schedule 2018-2019</t>
  </si>
  <si>
    <t>coaches - fall</t>
  </si>
  <si>
    <t>coaches - winter</t>
  </si>
  <si>
    <t xml:space="preserve">summer camp </t>
  </si>
  <si>
    <t>stipends</t>
  </si>
  <si>
    <t>MS BB coaches</t>
  </si>
  <si>
    <t>coaches - spring/stipends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</si>
</sst>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mmm\-yyyy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6" fillId="0" borderId="0" xfId="0" applyFont="1" applyAlignment="1">
      <alignment/>
    </xf>
    <xf numFmtId="0" fontId="0" fillId="35" borderId="0" xfId="0" applyFill="1" applyAlignment="1">
      <alignment/>
    </xf>
    <xf numFmtId="14" fontId="0" fillId="35" borderId="0" xfId="0" applyNumberFormat="1" applyFill="1" applyAlignment="1">
      <alignment/>
    </xf>
    <xf numFmtId="0" fontId="0" fillId="35" borderId="0" xfId="0" applyFont="1" applyFill="1" applyAlignment="1">
      <alignment/>
    </xf>
    <xf numFmtId="14" fontId="0" fillId="34" borderId="0" xfId="0" applyNumberFormat="1" applyFont="1" applyFill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0">
      <selection activeCell="I13" sqref="I13"/>
    </sheetView>
  </sheetViews>
  <sheetFormatPr defaultColWidth="9.140625" defaultRowHeight="12.75"/>
  <cols>
    <col min="1" max="1" width="3.140625" style="0" customWidth="1"/>
    <col min="2" max="2" width="11.140625" style="0" customWidth="1"/>
    <col min="3" max="3" width="11.7109375" style="0" customWidth="1"/>
    <col min="4" max="4" width="2.140625" style="0" customWidth="1"/>
    <col min="5" max="5" width="10.57421875" style="0" customWidth="1"/>
    <col min="6" max="6" width="10.28125" style="0" customWidth="1"/>
    <col min="7" max="7" width="1.8515625" style="0" customWidth="1"/>
    <col min="8" max="8" width="6.7109375" style="0" customWidth="1"/>
    <col min="9" max="9" width="12.8515625" style="0" customWidth="1"/>
  </cols>
  <sheetData>
    <row r="1" spans="2:8" ht="18">
      <c r="B1" s="6" t="s">
        <v>10</v>
      </c>
      <c r="H1" s="4"/>
    </row>
    <row r="2" ht="12.75">
      <c r="H2" s="4"/>
    </row>
    <row r="3" spans="2:8" ht="12.75">
      <c r="B3" s="2" t="s">
        <v>0</v>
      </c>
      <c r="C3" s="2" t="s">
        <v>1</v>
      </c>
      <c r="D3" s="2"/>
      <c r="E3" s="2" t="s">
        <v>2</v>
      </c>
      <c r="F3" s="2" t="s">
        <v>2</v>
      </c>
      <c r="G3" s="3"/>
      <c r="H3" s="5"/>
    </row>
    <row r="4" spans="1:8" ht="12.75">
      <c r="A4" s="7">
        <v>23</v>
      </c>
      <c r="B4" s="1">
        <v>43281</v>
      </c>
      <c r="C4" s="8">
        <v>43294</v>
      </c>
      <c r="D4" s="7"/>
      <c r="E4" s="9" t="s">
        <v>6</v>
      </c>
      <c r="F4" s="8">
        <v>43312</v>
      </c>
      <c r="H4" s="10"/>
    </row>
    <row r="5" spans="1:6" ht="12.75">
      <c r="A5" s="7">
        <v>24</v>
      </c>
      <c r="B5" s="1">
        <f aca="true" t="shared" si="0" ref="B5:B27">SUM(C4+1)</f>
        <v>43295</v>
      </c>
      <c r="C5" s="8">
        <f aca="true" t="shared" si="1" ref="C5:C29">SUM(C4+14)</f>
        <v>43308</v>
      </c>
      <c r="D5" s="7"/>
      <c r="E5" s="9" t="s">
        <v>4</v>
      </c>
      <c r="F5" s="8">
        <v>43327</v>
      </c>
    </row>
    <row r="6" spans="1:8" ht="12.75">
      <c r="A6" s="7">
        <v>1</v>
      </c>
      <c r="B6" s="1">
        <f t="shared" si="0"/>
        <v>43309</v>
      </c>
      <c r="C6" s="8">
        <f t="shared" si="1"/>
        <v>43322</v>
      </c>
      <c r="D6" s="7"/>
      <c r="E6" s="9" t="s">
        <v>3</v>
      </c>
      <c r="F6" s="8">
        <v>43343</v>
      </c>
      <c r="H6" s="10" t="s">
        <v>8</v>
      </c>
    </row>
    <row r="7" spans="1:6" ht="12.75">
      <c r="A7" s="7">
        <v>2</v>
      </c>
      <c r="B7" s="1">
        <f t="shared" si="0"/>
        <v>43323</v>
      </c>
      <c r="C7" s="8">
        <f t="shared" si="1"/>
        <v>43336</v>
      </c>
      <c r="D7" s="7"/>
      <c r="E7" s="9" t="s">
        <v>3</v>
      </c>
      <c r="F7" s="8">
        <v>43357</v>
      </c>
    </row>
    <row r="8" spans="1:8" ht="12.75">
      <c r="A8" s="11">
        <f aca="true" t="shared" si="2" ref="A8:A29">SUM(A7+1)</f>
        <v>3</v>
      </c>
      <c r="B8" s="12">
        <f t="shared" si="0"/>
        <v>43337</v>
      </c>
      <c r="C8" s="12">
        <f>SUM(C7+21)</f>
        <v>43357</v>
      </c>
      <c r="D8" s="11"/>
      <c r="E8" s="13" t="s">
        <v>3</v>
      </c>
      <c r="F8" s="12">
        <v>43371</v>
      </c>
      <c r="G8" s="11"/>
      <c r="H8" s="13" t="s">
        <v>9</v>
      </c>
    </row>
    <row r="9" spans="1:6" ht="12.75">
      <c r="A9" s="7">
        <f t="shared" si="2"/>
        <v>4</v>
      </c>
      <c r="B9" s="1">
        <f t="shared" si="0"/>
        <v>43358</v>
      </c>
      <c r="C9" s="8">
        <f t="shared" si="1"/>
        <v>43371</v>
      </c>
      <c r="D9" s="7"/>
      <c r="E9" s="9" t="s">
        <v>7</v>
      </c>
      <c r="F9" s="8">
        <v>43388</v>
      </c>
    </row>
    <row r="10" spans="1:8" ht="12.75">
      <c r="A10" s="7">
        <f t="shared" si="2"/>
        <v>5</v>
      </c>
      <c r="B10" s="1">
        <f t="shared" si="0"/>
        <v>43372</v>
      </c>
      <c r="C10" s="8">
        <f t="shared" si="1"/>
        <v>43385</v>
      </c>
      <c r="D10" s="7"/>
      <c r="E10" s="9" t="s">
        <v>4</v>
      </c>
      <c r="F10" s="8">
        <v>43404</v>
      </c>
      <c r="H10" s="15" t="s">
        <v>11</v>
      </c>
    </row>
    <row r="11" spans="1:6" ht="12.75">
      <c r="A11" s="7">
        <f t="shared" si="2"/>
        <v>6</v>
      </c>
      <c r="B11" s="1">
        <f t="shared" si="0"/>
        <v>43386</v>
      </c>
      <c r="C11" s="8">
        <f t="shared" si="1"/>
        <v>43399</v>
      </c>
      <c r="D11" s="7"/>
      <c r="E11" s="9" t="s">
        <v>5</v>
      </c>
      <c r="F11" s="8">
        <v>43419</v>
      </c>
    </row>
    <row r="12" spans="1:8" ht="12.75">
      <c r="A12" s="7">
        <f t="shared" si="2"/>
        <v>7</v>
      </c>
      <c r="B12" s="8">
        <f t="shared" si="0"/>
        <v>43400</v>
      </c>
      <c r="C12" s="8">
        <f t="shared" si="1"/>
        <v>43413</v>
      </c>
      <c r="D12" s="7"/>
      <c r="E12" s="9" t="s">
        <v>3</v>
      </c>
      <c r="F12" s="8">
        <v>43434</v>
      </c>
      <c r="G12" s="7"/>
      <c r="H12" s="9"/>
    </row>
    <row r="13" spans="1:9" ht="12.75">
      <c r="A13" s="11">
        <f t="shared" si="2"/>
        <v>8</v>
      </c>
      <c r="B13" s="12">
        <f t="shared" si="0"/>
        <v>43414</v>
      </c>
      <c r="C13" s="12">
        <f>SUM(C12+21)</f>
        <v>43434</v>
      </c>
      <c r="D13" s="11"/>
      <c r="E13" s="13" t="s">
        <v>3</v>
      </c>
      <c r="F13" s="12">
        <v>43448</v>
      </c>
      <c r="G13" s="11"/>
      <c r="H13" s="13" t="s">
        <v>9</v>
      </c>
      <c r="I13" s="15" t="s">
        <v>14</v>
      </c>
    </row>
    <row r="14" spans="1:9" ht="12.75">
      <c r="A14" s="7">
        <f t="shared" si="2"/>
        <v>9</v>
      </c>
      <c r="B14" s="1">
        <f t="shared" si="0"/>
        <v>43435</v>
      </c>
      <c r="C14" s="8">
        <f>SUM(C13+14)</f>
        <v>43448</v>
      </c>
      <c r="E14" s="9" t="s">
        <v>3</v>
      </c>
      <c r="F14" s="1">
        <v>43462</v>
      </c>
      <c r="H14" s="10" t="s">
        <v>15</v>
      </c>
      <c r="I14" s="10"/>
    </row>
    <row r="15" spans="1:6" ht="12.75">
      <c r="A15" s="7">
        <f t="shared" si="2"/>
        <v>10</v>
      </c>
      <c r="B15" s="1">
        <f t="shared" si="0"/>
        <v>43449</v>
      </c>
      <c r="C15" s="8">
        <f t="shared" si="1"/>
        <v>43462</v>
      </c>
      <c r="E15" s="9" t="s">
        <v>6</v>
      </c>
      <c r="F15" s="1">
        <v>43480</v>
      </c>
    </row>
    <row r="16" spans="1:6" ht="12.75">
      <c r="A16" s="7">
        <f t="shared" si="2"/>
        <v>11</v>
      </c>
      <c r="B16" s="1">
        <f t="shared" si="0"/>
        <v>43463</v>
      </c>
      <c r="C16" s="8">
        <f t="shared" si="1"/>
        <v>43476</v>
      </c>
      <c r="E16" s="9" t="s">
        <v>5</v>
      </c>
      <c r="F16" s="1">
        <v>43496</v>
      </c>
    </row>
    <row r="17" spans="1:6" ht="12.75">
      <c r="A17" s="7">
        <f t="shared" si="2"/>
        <v>12</v>
      </c>
      <c r="B17" s="1">
        <f t="shared" si="0"/>
        <v>43477</v>
      </c>
      <c r="C17" s="8">
        <f t="shared" si="1"/>
        <v>43490</v>
      </c>
      <c r="E17" s="9" t="s">
        <v>3</v>
      </c>
      <c r="F17" s="1">
        <v>43511</v>
      </c>
    </row>
    <row r="18" spans="1:8" ht="12.75">
      <c r="A18" s="11">
        <f t="shared" si="2"/>
        <v>13</v>
      </c>
      <c r="B18" s="12">
        <f t="shared" si="0"/>
        <v>43491</v>
      </c>
      <c r="C18" s="12">
        <f>SUM(C17+21)</f>
        <v>43511</v>
      </c>
      <c r="D18" s="11"/>
      <c r="E18" s="13" t="s">
        <v>5</v>
      </c>
      <c r="F18" s="12">
        <v>43524</v>
      </c>
      <c r="G18" s="11"/>
      <c r="H18" s="13" t="s">
        <v>9</v>
      </c>
    </row>
    <row r="19" spans="1:8" ht="12.75">
      <c r="A19" s="7">
        <f t="shared" si="2"/>
        <v>14</v>
      </c>
      <c r="B19" s="1">
        <f t="shared" si="0"/>
        <v>43512</v>
      </c>
      <c r="C19" s="8">
        <f t="shared" si="1"/>
        <v>43525</v>
      </c>
      <c r="E19" s="9" t="s">
        <v>3</v>
      </c>
      <c r="F19" s="1">
        <v>43539</v>
      </c>
      <c r="H19" s="15" t="s">
        <v>12</v>
      </c>
    </row>
    <row r="20" spans="1:6" ht="12.75">
      <c r="A20" s="7">
        <f t="shared" si="2"/>
        <v>15</v>
      </c>
      <c r="B20" s="1">
        <f t="shared" si="0"/>
        <v>43526</v>
      </c>
      <c r="C20" s="8">
        <f t="shared" si="1"/>
        <v>43539</v>
      </c>
      <c r="E20" s="14" t="s">
        <v>3</v>
      </c>
      <c r="F20" s="1">
        <v>43553</v>
      </c>
    </row>
    <row r="21" spans="1:6" ht="12.75">
      <c r="A21" s="7">
        <f t="shared" si="2"/>
        <v>16</v>
      </c>
      <c r="B21" s="1">
        <f t="shared" si="0"/>
        <v>43540</v>
      </c>
      <c r="C21" s="8">
        <f t="shared" si="1"/>
        <v>43553</v>
      </c>
      <c r="E21" s="9" t="s">
        <v>7</v>
      </c>
      <c r="F21" s="1">
        <v>43570</v>
      </c>
    </row>
    <row r="22" spans="1:8" ht="12.75">
      <c r="A22" s="11">
        <f t="shared" si="2"/>
        <v>17</v>
      </c>
      <c r="B22" s="12">
        <f t="shared" si="0"/>
        <v>43554</v>
      </c>
      <c r="C22" s="12">
        <f>SUM(C21+21)</f>
        <v>43574</v>
      </c>
      <c r="D22" s="11"/>
      <c r="E22" s="13" t="s">
        <v>6</v>
      </c>
      <c r="F22" s="12">
        <v>43585</v>
      </c>
      <c r="G22" s="11"/>
      <c r="H22" s="13" t="s">
        <v>9</v>
      </c>
    </row>
    <row r="23" spans="1:8" ht="12.75">
      <c r="A23" s="7">
        <f t="shared" si="2"/>
        <v>18</v>
      </c>
      <c r="B23" s="1">
        <f t="shared" si="0"/>
        <v>43575</v>
      </c>
      <c r="C23" s="8">
        <f t="shared" si="1"/>
        <v>43588</v>
      </c>
      <c r="E23" s="9" t="s">
        <v>4</v>
      </c>
      <c r="F23" s="1">
        <v>43600</v>
      </c>
      <c r="H23" s="15"/>
    </row>
    <row r="24" spans="1:6" ht="12.75">
      <c r="A24" s="7">
        <f t="shared" si="2"/>
        <v>19</v>
      </c>
      <c r="B24" s="1">
        <f t="shared" si="0"/>
        <v>43589</v>
      </c>
      <c r="C24" s="8">
        <f t="shared" si="1"/>
        <v>43602</v>
      </c>
      <c r="E24" s="9" t="s">
        <v>3</v>
      </c>
      <c r="F24" s="1">
        <v>43616</v>
      </c>
    </row>
    <row r="25" spans="1:9" ht="12.75">
      <c r="A25" s="7">
        <f t="shared" si="2"/>
        <v>20</v>
      </c>
      <c r="B25" s="1">
        <f t="shared" si="0"/>
        <v>43603</v>
      </c>
      <c r="C25" s="8">
        <f t="shared" si="1"/>
        <v>43616</v>
      </c>
      <c r="E25" s="9" t="s">
        <v>3</v>
      </c>
      <c r="F25" s="1">
        <v>43630</v>
      </c>
      <c r="H25" s="15" t="s">
        <v>16</v>
      </c>
      <c r="I25" s="15"/>
    </row>
    <row r="26" spans="1:8" ht="12.75">
      <c r="A26" s="7">
        <f t="shared" si="2"/>
        <v>21</v>
      </c>
      <c r="B26" s="1">
        <f t="shared" si="0"/>
        <v>43617</v>
      </c>
      <c r="C26" s="8">
        <f t="shared" si="1"/>
        <v>43630</v>
      </c>
      <c r="E26" s="9" t="s">
        <v>3</v>
      </c>
      <c r="F26" s="1">
        <v>43644</v>
      </c>
      <c r="H26" s="15" t="s">
        <v>13</v>
      </c>
    </row>
    <row r="27" spans="1:6" ht="12.75">
      <c r="A27" s="7">
        <f t="shared" si="2"/>
        <v>22</v>
      </c>
      <c r="B27" s="1">
        <f t="shared" si="0"/>
        <v>43631</v>
      </c>
      <c r="C27" s="8">
        <f t="shared" si="1"/>
        <v>43644</v>
      </c>
      <c r="E27" s="9" t="s">
        <v>7</v>
      </c>
      <c r="F27" s="1">
        <v>43661</v>
      </c>
    </row>
    <row r="28" spans="1:6" ht="12.75">
      <c r="A28" s="7">
        <f t="shared" si="2"/>
        <v>23</v>
      </c>
      <c r="B28" s="1">
        <f>SUM(C27+1)</f>
        <v>43645</v>
      </c>
      <c r="C28" s="8">
        <f t="shared" si="1"/>
        <v>43658</v>
      </c>
      <c r="E28" s="9" t="s">
        <v>4</v>
      </c>
      <c r="F28" s="1">
        <v>43677</v>
      </c>
    </row>
    <row r="29" spans="1:6" ht="12.75">
      <c r="A29" s="7">
        <f t="shared" si="2"/>
        <v>24</v>
      </c>
      <c r="B29" s="1">
        <f>SUM(C28+1)</f>
        <v>43659</v>
      </c>
      <c r="C29" s="8">
        <f t="shared" si="1"/>
        <v>43672</v>
      </c>
      <c r="E29" s="9" t="s">
        <v>5</v>
      </c>
      <c r="F29" s="1">
        <v>43692</v>
      </c>
    </row>
  </sheetData>
  <sheetProtection/>
  <printOptions/>
  <pageMargins left="0" right="0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Lansing Christian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Hornberger</dc:creator>
  <cp:keywords/>
  <dc:description/>
  <cp:lastModifiedBy>Linda Hornberger</cp:lastModifiedBy>
  <cp:lastPrinted>2019-05-07T19:08:34Z</cp:lastPrinted>
  <dcterms:created xsi:type="dcterms:W3CDTF">2008-05-15T12:33:22Z</dcterms:created>
  <dcterms:modified xsi:type="dcterms:W3CDTF">2019-05-07T19:08:35Z</dcterms:modified>
  <cp:category/>
  <cp:version/>
  <cp:contentType/>
  <cp:contentStatus/>
</cp:coreProperties>
</file>